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65"/>
  </bookViews>
  <sheets>
    <sheet name="市水利局" sheetId="1" r:id="rId1"/>
  </sheets>
  <definedNames>
    <definedName name="_xlnm._FilterDatabase" localSheetId="0" hidden="1">市水利局!$A$3:$H$3</definedName>
  </definedNames>
  <calcPr calcId="145621"/>
</workbook>
</file>

<file path=xl/calcChain.xml><?xml version="1.0" encoding="utf-8"?>
<calcChain xmlns="http://schemas.openxmlformats.org/spreadsheetml/2006/main">
  <c r="G46" i="1" l="1"/>
  <c r="I46" i="1" s="1"/>
  <c r="G45" i="1"/>
  <c r="I45" i="1" s="1"/>
  <c r="G44" i="1"/>
  <c r="I44" i="1" s="1"/>
  <c r="G43" i="1"/>
  <c r="I43" i="1" s="1"/>
  <c r="G42" i="1"/>
  <c r="I42" i="1" s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I5" i="1" s="1"/>
  <c r="G4" i="1"/>
  <c r="I4" i="1" s="1"/>
</calcChain>
</file>

<file path=xl/sharedStrings.xml><?xml version="1.0" encoding="utf-8"?>
<sst xmlns="http://schemas.openxmlformats.org/spreadsheetml/2006/main" count="266" uniqueCount="119">
  <si>
    <t>重庆市水利局2023年第一季度公开遴选事业单位工作人员笔试成绩公示表</t>
  </si>
  <si>
    <t>序号</t>
  </si>
  <si>
    <t>报考单位</t>
  </si>
  <si>
    <t>报考职位</t>
  </si>
  <si>
    <t>准考证号</t>
  </si>
  <si>
    <t>公共科目成绩</t>
  </si>
  <si>
    <t>专业科目成绩</t>
  </si>
  <si>
    <t>实际得分</t>
  </si>
  <si>
    <t>是否进入面试</t>
  </si>
  <si>
    <t>职业能力倾向测验成绩</t>
  </si>
  <si>
    <t>综合应用能力成绩</t>
  </si>
  <si>
    <t>公共科目总成绩</t>
  </si>
  <si>
    <t>1</t>
  </si>
  <si>
    <t>重庆水利电力职业技术学院</t>
  </si>
  <si>
    <t>文秘岗</t>
  </si>
  <si>
    <t>31191083307</t>
  </si>
  <si>
    <t>是</t>
  </si>
  <si>
    <t>2</t>
  </si>
  <si>
    <t>31191083304</t>
  </si>
  <si>
    <t>3</t>
  </si>
  <si>
    <t>31191083026</t>
  </si>
  <si>
    <t>4</t>
  </si>
  <si>
    <t>31191083315</t>
  </si>
  <si>
    <t>5</t>
  </si>
  <si>
    <t>31191083820</t>
  </si>
  <si>
    <t>6</t>
  </si>
  <si>
    <t>31191083111</t>
  </si>
  <si>
    <t>7</t>
  </si>
  <si>
    <t>31191083306</t>
  </si>
  <si>
    <t>8</t>
  </si>
  <si>
    <t>31191083011</t>
  </si>
  <si>
    <t>9</t>
  </si>
  <si>
    <t>31191083803</t>
  </si>
  <si>
    <t>10</t>
  </si>
  <si>
    <t>31191083702</t>
  </si>
  <si>
    <t>11</t>
  </si>
  <si>
    <t>31191083809</t>
  </si>
  <si>
    <t>67.5</t>
  </si>
  <si>
    <t>12</t>
  </si>
  <si>
    <t>31191083103</t>
  </si>
  <si>
    <t>13</t>
  </si>
  <si>
    <t>31191083116</t>
  </si>
  <si>
    <t>14</t>
  </si>
  <si>
    <t>31191083328</t>
  </si>
  <si>
    <t>15</t>
  </si>
  <si>
    <t>31191083027</t>
  </si>
  <si>
    <t>16</t>
  </si>
  <si>
    <t>31191083410</t>
  </si>
  <si>
    <t>17</t>
  </si>
  <si>
    <t>31191083617</t>
  </si>
  <si>
    <t>18</t>
  </si>
  <si>
    <t>31191083824</t>
  </si>
  <si>
    <t>19</t>
  </si>
  <si>
    <t>31191083021</t>
  </si>
  <si>
    <t>20</t>
  </si>
  <si>
    <t>31191083805</t>
  </si>
  <si>
    <t>21</t>
  </si>
  <si>
    <t>31191083326</t>
  </si>
  <si>
    <t>22</t>
  </si>
  <si>
    <t>31191083725</t>
  </si>
  <si>
    <t>23</t>
  </si>
  <si>
    <t>31191083030</t>
  </si>
  <si>
    <t>24</t>
  </si>
  <si>
    <t>31191083305</t>
  </si>
  <si>
    <t>25</t>
  </si>
  <si>
    <t>31191083319</t>
  </si>
  <si>
    <t>26</t>
  </si>
  <si>
    <t>31191083312</t>
  </si>
  <si>
    <t>27</t>
  </si>
  <si>
    <t>31191083605</t>
  </si>
  <si>
    <t>28</t>
  </si>
  <si>
    <t>31191083310</t>
  </si>
  <si>
    <t>29</t>
  </si>
  <si>
    <t>31191082903</t>
  </si>
  <si>
    <t>30</t>
  </si>
  <si>
    <t>31191083110</t>
  </si>
  <si>
    <t>31</t>
  </si>
  <si>
    <t>31191083622</t>
  </si>
  <si>
    <t>32</t>
  </si>
  <si>
    <t>31191083128</t>
  </si>
  <si>
    <t>33</t>
  </si>
  <si>
    <t>31191083018</t>
  </si>
  <si>
    <t>34</t>
  </si>
  <si>
    <t>31191083229</t>
  </si>
  <si>
    <t>35</t>
  </si>
  <si>
    <t>31191083907</t>
  </si>
  <si>
    <t>36</t>
  </si>
  <si>
    <t>31191083127</t>
  </si>
  <si>
    <t>37</t>
  </si>
  <si>
    <t>31191083816</t>
  </si>
  <si>
    <t>38</t>
  </si>
  <si>
    <t>31191083020</t>
  </si>
  <si>
    <t>39</t>
  </si>
  <si>
    <t>31191083126</t>
  </si>
  <si>
    <t>40</t>
  </si>
  <si>
    <t>31191083407</t>
  </si>
  <si>
    <t>41</t>
  </si>
  <si>
    <t>31191083006</t>
  </si>
  <si>
    <t>42</t>
  </si>
  <si>
    <t>31191083615</t>
  </si>
  <si>
    <t>43</t>
  </si>
  <si>
    <t>31191082909</t>
  </si>
  <si>
    <t>44</t>
  </si>
  <si>
    <t>31191083724</t>
  </si>
  <si>
    <t>缺考</t>
  </si>
  <si>
    <t>45</t>
  </si>
  <si>
    <t>31191083212</t>
  </si>
  <si>
    <t>46</t>
  </si>
  <si>
    <t>31191083611</t>
  </si>
  <si>
    <t>47</t>
  </si>
  <si>
    <t>31191083013</t>
  </si>
  <si>
    <t>48</t>
  </si>
  <si>
    <t>31191083125</t>
  </si>
  <si>
    <t>49</t>
  </si>
  <si>
    <t>31191083401</t>
  </si>
  <si>
    <t>50</t>
  </si>
  <si>
    <t>31191083228</t>
  </si>
  <si>
    <t>51</t>
  </si>
  <si>
    <t>31191082918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</si>
</sst>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left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left"/>
    </xf>
    <xf numFmtId="176" fontId="5" fillId="0" borderId="3" xfId="0" applyNumberFormat="1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Y54"/>
  <sheetViews>
    <sheetView tabSelected="1" topLeftCell="A10" workbookViewId="0">
      <selection activeCell="I125" sqref="I125"/>
    </sheetView>
  </sheetViews>
  <sheetFormatPr defaultColWidth="9" defaultRowHeight="13.5" x14ac:dyDescent="0.15"/>
  <cols>
    <col min="1" max="1" width="4.625" style="1" customWidth="1"/>
    <col min="2" max="2" width="27.125" style="1" customWidth="1"/>
    <col min="3" max="4" width="12.625" style="1" customWidth="1"/>
    <col min="5" max="5" width="12" style="1" customWidth="1"/>
    <col min="6" max="6" width="10" style="1" customWidth="1"/>
    <col min="7" max="7" width="10.75" style="1" customWidth="1"/>
    <col min="8" max="9" width="9.875" style="1" customWidth="1"/>
    <col min="10" max="16379" width="9" style="1"/>
  </cols>
  <sheetData>
    <row r="1" spans="1:11" ht="24.75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1" ht="24.75" customHeight="1" x14ac:dyDescent="0.1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/>
      <c r="G2" s="7"/>
      <c r="H2" s="8" t="s">
        <v>6</v>
      </c>
      <c r="I2" s="9" t="s">
        <v>7</v>
      </c>
      <c r="J2" s="8" t="s">
        <v>8</v>
      </c>
    </row>
    <row r="3" spans="1:11" ht="28.5" x14ac:dyDescent="0.15">
      <c r="A3" s="10"/>
      <c r="B3" s="10"/>
      <c r="C3" s="10"/>
      <c r="D3" s="10"/>
      <c r="E3" s="11" t="s">
        <v>9</v>
      </c>
      <c r="F3" s="12" t="s">
        <v>10</v>
      </c>
      <c r="G3" s="11" t="s">
        <v>11</v>
      </c>
      <c r="H3" s="13"/>
      <c r="I3" s="14"/>
      <c r="J3" s="13"/>
    </row>
    <row r="4" spans="1:11" s="1" customFormat="1" ht="14.25" x14ac:dyDescent="0.15">
      <c r="A4" s="15" t="s">
        <v>12</v>
      </c>
      <c r="B4" s="15" t="s">
        <v>13</v>
      </c>
      <c r="C4" s="15" t="s">
        <v>14</v>
      </c>
      <c r="D4" s="15" t="s">
        <v>15</v>
      </c>
      <c r="E4" s="15">
        <v>93</v>
      </c>
      <c r="F4" s="15">
        <v>96.5</v>
      </c>
      <c r="G4" s="16">
        <f>E4+F4</f>
        <v>189.5</v>
      </c>
      <c r="H4" s="15">
        <v>70</v>
      </c>
      <c r="I4" s="16">
        <f>G4/3*0.4+H4*0.2</f>
        <v>39.266666666666666</v>
      </c>
      <c r="J4" s="16" t="s">
        <v>16</v>
      </c>
    </row>
    <row r="5" spans="1:11" s="1" customFormat="1" ht="14.25" x14ac:dyDescent="0.15">
      <c r="A5" s="15" t="s">
        <v>17</v>
      </c>
      <c r="B5" s="15" t="s">
        <v>13</v>
      </c>
      <c r="C5" s="15" t="s">
        <v>14</v>
      </c>
      <c r="D5" s="15" t="s">
        <v>18</v>
      </c>
      <c r="E5" s="15">
        <v>85.5</v>
      </c>
      <c r="F5" s="15">
        <v>86</v>
      </c>
      <c r="G5" s="16">
        <f t="shared" ref="G5:G36" si="0">E5+F5</f>
        <v>171.5</v>
      </c>
      <c r="H5" s="15">
        <v>71.5</v>
      </c>
      <c r="I5" s="16">
        <f>G5/3*0.4+H5*0.2</f>
        <v>37.166666666666671</v>
      </c>
      <c r="J5" s="16" t="s">
        <v>16</v>
      </c>
    </row>
    <row r="6" spans="1:11" s="1" customFormat="1" ht="14.25" x14ac:dyDescent="0.15">
      <c r="A6" s="15" t="s">
        <v>19</v>
      </c>
      <c r="B6" s="15" t="s">
        <v>13</v>
      </c>
      <c r="C6" s="15" t="s">
        <v>14</v>
      </c>
      <c r="D6" s="15" t="s">
        <v>20</v>
      </c>
      <c r="E6" s="15">
        <v>81</v>
      </c>
      <c r="F6" s="15">
        <v>93.5</v>
      </c>
      <c r="G6" s="16">
        <f t="shared" si="0"/>
        <v>174.5</v>
      </c>
      <c r="H6" s="15">
        <v>69</v>
      </c>
      <c r="I6" s="16">
        <f>G6/3*0.4+H6*0.2</f>
        <v>37.066666666666663</v>
      </c>
      <c r="J6" s="16" t="s">
        <v>16</v>
      </c>
    </row>
    <row r="7" spans="1:11" s="1" customFormat="1" ht="14.25" x14ac:dyDescent="0.15">
      <c r="A7" s="15" t="s">
        <v>21</v>
      </c>
      <c r="B7" s="15" t="s">
        <v>13</v>
      </c>
      <c r="C7" s="15" t="s">
        <v>14</v>
      </c>
      <c r="D7" s="15" t="s">
        <v>22</v>
      </c>
      <c r="E7" s="15">
        <v>91.5</v>
      </c>
      <c r="F7" s="15">
        <v>94.5</v>
      </c>
      <c r="G7" s="16">
        <f t="shared" si="0"/>
        <v>186</v>
      </c>
      <c r="H7" s="15">
        <v>61</v>
      </c>
      <c r="I7" s="16">
        <f t="shared" ref="I7:I46" si="1">G7/3*0.4+H7*0.2</f>
        <v>37</v>
      </c>
      <c r="J7" s="16" t="s">
        <v>16</v>
      </c>
    </row>
    <row r="8" spans="1:11" s="1" customFormat="1" ht="14.25" x14ac:dyDescent="0.15">
      <c r="A8" s="15" t="s">
        <v>23</v>
      </c>
      <c r="B8" s="15" t="s">
        <v>13</v>
      </c>
      <c r="C8" s="15" t="s">
        <v>14</v>
      </c>
      <c r="D8" s="15" t="s">
        <v>24</v>
      </c>
      <c r="E8" s="15">
        <v>82.5</v>
      </c>
      <c r="F8" s="15">
        <v>82.5</v>
      </c>
      <c r="G8" s="16">
        <f t="shared" si="0"/>
        <v>165</v>
      </c>
      <c r="H8" s="15">
        <v>74</v>
      </c>
      <c r="I8" s="16">
        <f t="shared" si="1"/>
        <v>36.799999999999997</v>
      </c>
      <c r="J8" s="16" t="s">
        <v>16</v>
      </c>
    </row>
    <row r="9" spans="1:11" s="1" customFormat="1" ht="14.25" x14ac:dyDescent="0.15">
      <c r="A9" s="15" t="s">
        <v>25</v>
      </c>
      <c r="B9" s="15" t="s">
        <v>13</v>
      </c>
      <c r="C9" s="15" t="s">
        <v>14</v>
      </c>
      <c r="D9" s="15" t="s">
        <v>26</v>
      </c>
      <c r="E9" s="15">
        <v>88.5</v>
      </c>
      <c r="F9" s="15">
        <v>90</v>
      </c>
      <c r="G9" s="16">
        <f t="shared" si="0"/>
        <v>178.5</v>
      </c>
      <c r="H9" s="15">
        <v>64</v>
      </c>
      <c r="I9" s="16">
        <f t="shared" si="1"/>
        <v>36.6</v>
      </c>
      <c r="J9" s="16" t="s">
        <v>16</v>
      </c>
    </row>
    <row r="10" spans="1:11" s="1" customFormat="1" ht="14.25" x14ac:dyDescent="0.15">
      <c r="A10" s="15" t="s">
        <v>27</v>
      </c>
      <c r="B10" s="15" t="s">
        <v>13</v>
      </c>
      <c r="C10" s="15" t="s">
        <v>14</v>
      </c>
      <c r="D10" s="15" t="s">
        <v>28</v>
      </c>
      <c r="E10" s="15">
        <v>87</v>
      </c>
      <c r="F10" s="15">
        <v>88.5</v>
      </c>
      <c r="G10" s="16">
        <f t="shared" si="0"/>
        <v>175.5</v>
      </c>
      <c r="H10" s="15">
        <v>61</v>
      </c>
      <c r="I10" s="16">
        <f t="shared" si="1"/>
        <v>35.6</v>
      </c>
      <c r="J10" s="16" t="s">
        <v>16</v>
      </c>
    </row>
    <row r="11" spans="1:11" s="1" customFormat="1" ht="14.25" x14ac:dyDescent="0.15">
      <c r="A11" s="15" t="s">
        <v>29</v>
      </c>
      <c r="B11" s="15" t="s">
        <v>13</v>
      </c>
      <c r="C11" s="15" t="s">
        <v>14</v>
      </c>
      <c r="D11" s="15" t="s">
        <v>30</v>
      </c>
      <c r="E11" s="15">
        <v>91.5</v>
      </c>
      <c r="F11" s="15">
        <v>74</v>
      </c>
      <c r="G11" s="16">
        <f t="shared" si="0"/>
        <v>165.5</v>
      </c>
      <c r="H11" s="15">
        <v>65.5</v>
      </c>
      <c r="I11" s="16">
        <f t="shared" si="1"/>
        <v>35.166666666666671</v>
      </c>
      <c r="J11" s="16" t="s">
        <v>16</v>
      </c>
    </row>
    <row r="12" spans="1:11" s="1" customFormat="1" ht="14.25" x14ac:dyDescent="0.15">
      <c r="A12" s="15" t="s">
        <v>31</v>
      </c>
      <c r="B12" s="15" t="s">
        <v>13</v>
      </c>
      <c r="C12" s="15" t="s">
        <v>14</v>
      </c>
      <c r="D12" s="15" t="s">
        <v>32</v>
      </c>
      <c r="E12" s="15">
        <v>79.5</v>
      </c>
      <c r="F12" s="15">
        <v>88</v>
      </c>
      <c r="G12" s="16">
        <f t="shared" si="0"/>
        <v>167.5</v>
      </c>
      <c r="H12" s="15">
        <v>62.5</v>
      </c>
      <c r="I12" s="16">
        <f t="shared" si="1"/>
        <v>34.833333333333336</v>
      </c>
      <c r="J12" s="16" t="s">
        <v>16</v>
      </c>
    </row>
    <row r="13" spans="1:11" ht="14.25" x14ac:dyDescent="0.15">
      <c r="A13" s="15" t="s">
        <v>33</v>
      </c>
      <c r="B13" s="15" t="s">
        <v>13</v>
      </c>
      <c r="C13" s="15" t="s">
        <v>14</v>
      </c>
      <c r="D13" s="15" t="s">
        <v>34</v>
      </c>
      <c r="E13" s="15">
        <v>69</v>
      </c>
      <c r="F13" s="15">
        <v>78.5</v>
      </c>
      <c r="G13" s="16">
        <f t="shared" si="0"/>
        <v>147.5</v>
      </c>
      <c r="H13" s="15">
        <v>75</v>
      </c>
      <c r="I13" s="16">
        <f t="shared" si="1"/>
        <v>34.666666666666671</v>
      </c>
      <c r="J13" s="15"/>
    </row>
    <row r="14" spans="1:11" ht="14.25" x14ac:dyDescent="0.15">
      <c r="A14" s="15" t="s">
        <v>35</v>
      </c>
      <c r="B14" s="15" t="s">
        <v>13</v>
      </c>
      <c r="C14" s="15" t="s">
        <v>14</v>
      </c>
      <c r="D14" s="15" t="s">
        <v>36</v>
      </c>
      <c r="E14" s="15">
        <v>75</v>
      </c>
      <c r="F14" s="15">
        <v>83.5</v>
      </c>
      <c r="G14" s="16">
        <f t="shared" si="0"/>
        <v>158.5</v>
      </c>
      <c r="H14" s="15" t="s">
        <v>37</v>
      </c>
      <c r="I14" s="16">
        <f t="shared" si="1"/>
        <v>34.63333333333334</v>
      </c>
      <c r="J14" s="15"/>
    </row>
    <row r="15" spans="1:11" ht="14.25" x14ac:dyDescent="0.15">
      <c r="A15" s="15" t="s">
        <v>38</v>
      </c>
      <c r="B15" s="15" t="s">
        <v>13</v>
      </c>
      <c r="C15" s="15" t="s">
        <v>14</v>
      </c>
      <c r="D15" s="15" t="s">
        <v>39</v>
      </c>
      <c r="E15" s="15">
        <v>67.5</v>
      </c>
      <c r="F15" s="15">
        <v>87.5</v>
      </c>
      <c r="G15" s="16">
        <f t="shared" si="0"/>
        <v>155</v>
      </c>
      <c r="H15" s="15">
        <v>67.5</v>
      </c>
      <c r="I15" s="16">
        <f t="shared" si="1"/>
        <v>34.166666666666671</v>
      </c>
      <c r="J15" s="15"/>
      <c r="K15" s="2"/>
    </row>
    <row r="16" spans="1:11" ht="14.25" x14ac:dyDescent="0.15">
      <c r="A16" s="15" t="s">
        <v>40</v>
      </c>
      <c r="B16" s="15" t="s">
        <v>13</v>
      </c>
      <c r="C16" s="15" t="s">
        <v>14</v>
      </c>
      <c r="D16" s="15" t="s">
        <v>41</v>
      </c>
      <c r="E16" s="15">
        <v>76.5</v>
      </c>
      <c r="F16" s="15">
        <v>84</v>
      </c>
      <c r="G16" s="16">
        <f t="shared" si="0"/>
        <v>160.5</v>
      </c>
      <c r="H16" s="15">
        <v>63.5</v>
      </c>
      <c r="I16" s="16">
        <f t="shared" si="1"/>
        <v>34.1</v>
      </c>
      <c r="J16" s="15"/>
    </row>
    <row r="17" spans="1:10" ht="14.25" x14ac:dyDescent="0.15">
      <c r="A17" s="15" t="s">
        <v>42</v>
      </c>
      <c r="B17" s="15" t="s">
        <v>13</v>
      </c>
      <c r="C17" s="15" t="s">
        <v>14</v>
      </c>
      <c r="D17" s="15" t="s">
        <v>43</v>
      </c>
      <c r="E17" s="15">
        <v>69</v>
      </c>
      <c r="F17" s="15">
        <v>90.5</v>
      </c>
      <c r="G17" s="16">
        <f t="shared" si="0"/>
        <v>159.5</v>
      </c>
      <c r="H17" s="15">
        <v>63.5</v>
      </c>
      <c r="I17" s="16">
        <f t="shared" si="1"/>
        <v>33.966666666666669</v>
      </c>
      <c r="J17" s="15"/>
    </row>
    <row r="18" spans="1:10" ht="14.25" x14ac:dyDescent="0.15">
      <c r="A18" s="15" t="s">
        <v>44</v>
      </c>
      <c r="B18" s="15" t="s">
        <v>13</v>
      </c>
      <c r="C18" s="15" t="s">
        <v>14</v>
      </c>
      <c r="D18" s="15" t="s">
        <v>45</v>
      </c>
      <c r="E18" s="15">
        <v>70.5</v>
      </c>
      <c r="F18" s="15">
        <v>85</v>
      </c>
      <c r="G18" s="16">
        <f t="shared" si="0"/>
        <v>155.5</v>
      </c>
      <c r="H18" s="15">
        <v>65</v>
      </c>
      <c r="I18" s="16">
        <f t="shared" si="1"/>
        <v>33.733333333333334</v>
      </c>
      <c r="J18" s="15"/>
    </row>
    <row r="19" spans="1:10" ht="14.25" x14ac:dyDescent="0.15">
      <c r="A19" s="15" t="s">
        <v>46</v>
      </c>
      <c r="B19" s="15" t="s">
        <v>13</v>
      </c>
      <c r="C19" s="15" t="s">
        <v>14</v>
      </c>
      <c r="D19" s="15" t="s">
        <v>47</v>
      </c>
      <c r="E19" s="15">
        <v>61.5</v>
      </c>
      <c r="F19" s="15">
        <v>81.5</v>
      </c>
      <c r="G19" s="16">
        <f t="shared" si="0"/>
        <v>143</v>
      </c>
      <c r="H19" s="15">
        <v>72.5</v>
      </c>
      <c r="I19" s="16">
        <f t="shared" si="1"/>
        <v>33.566666666666663</v>
      </c>
      <c r="J19" s="15"/>
    </row>
    <row r="20" spans="1:10" ht="14.25" x14ac:dyDescent="0.15">
      <c r="A20" s="15" t="s">
        <v>48</v>
      </c>
      <c r="B20" s="15" t="s">
        <v>13</v>
      </c>
      <c r="C20" s="15" t="s">
        <v>14</v>
      </c>
      <c r="D20" s="15" t="s">
        <v>49</v>
      </c>
      <c r="E20" s="15">
        <v>69</v>
      </c>
      <c r="F20" s="15">
        <v>76.5</v>
      </c>
      <c r="G20" s="16">
        <f t="shared" si="0"/>
        <v>145.5</v>
      </c>
      <c r="H20" s="15">
        <v>70.5</v>
      </c>
      <c r="I20" s="16">
        <f t="shared" si="1"/>
        <v>33.5</v>
      </c>
      <c r="J20" s="15"/>
    </row>
    <row r="21" spans="1:10" ht="14.25" x14ac:dyDescent="0.15">
      <c r="A21" s="15" t="s">
        <v>50</v>
      </c>
      <c r="B21" s="15" t="s">
        <v>13</v>
      </c>
      <c r="C21" s="15" t="s">
        <v>14</v>
      </c>
      <c r="D21" s="15" t="s">
        <v>51</v>
      </c>
      <c r="E21" s="15">
        <v>67.5</v>
      </c>
      <c r="F21" s="15">
        <v>92</v>
      </c>
      <c r="G21" s="16">
        <f t="shared" si="0"/>
        <v>159.5</v>
      </c>
      <c r="H21" s="15">
        <v>61</v>
      </c>
      <c r="I21" s="16">
        <f t="shared" si="1"/>
        <v>33.466666666666669</v>
      </c>
      <c r="J21" s="15"/>
    </row>
    <row r="22" spans="1:10" ht="14.25" x14ac:dyDescent="0.15">
      <c r="A22" s="15" t="s">
        <v>52</v>
      </c>
      <c r="B22" s="15" t="s">
        <v>13</v>
      </c>
      <c r="C22" s="15" t="s">
        <v>14</v>
      </c>
      <c r="D22" s="15" t="s">
        <v>53</v>
      </c>
      <c r="E22" s="15">
        <v>75</v>
      </c>
      <c r="F22" s="15">
        <v>75.5</v>
      </c>
      <c r="G22" s="16">
        <f t="shared" si="0"/>
        <v>150.5</v>
      </c>
      <c r="H22" s="15">
        <v>66</v>
      </c>
      <c r="I22" s="16">
        <f t="shared" si="1"/>
        <v>33.266666666666666</v>
      </c>
      <c r="J22" s="15"/>
    </row>
    <row r="23" spans="1:10" ht="14.25" x14ac:dyDescent="0.15">
      <c r="A23" s="15" t="s">
        <v>54</v>
      </c>
      <c r="B23" s="15" t="s">
        <v>13</v>
      </c>
      <c r="C23" s="15" t="s">
        <v>14</v>
      </c>
      <c r="D23" s="15" t="s">
        <v>55</v>
      </c>
      <c r="E23" s="15">
        <v>70.5</v>
      </c>
      <c r="F23" s="15">
        <v>77.5</v>
      </c>
      <c r="G23" s="16">
        <f t="shared" si="0"/>
        <v>148</v>
      </c>
      <c r="H23" s="15">
        <v>67.5</v>
      </c>
      <c r="I23" s="16">
        <f t="shared" si="1"/>
        <v>33.233333333333334</v>
      </c>
      <c r="J23" s="15"/>
    </row>
    <row r="24" spans="1:10" ht="14.25" x14ac:dyDescent="0.15">
      <c r="A24" s="15" t="s">
        <v>56</v>
      </c>
      <c r="B24" s="15" t="s">
        <v>13</v>
      </c>
      <c r="C24" s="15" t="s">
        <v>14</v>
      </c>
      <c r="D24" s="15" t="s">
        <v>57</v>
      </c>
      <c r="E24" s="15">
        <v>66</v>
      </c>
      <c r="F24" s="15">
        <v>97.5</v>
      </c>
      <c r="G24" s="16">
        <f t="shared" si="0"/>
        <v>163.5</v>
      </c>
      <c r="H24" s="15">
        <v>56.5</v>
      </c>
      <c r="I24" s="16">
        <f t="shared" si="1"/>
        <v>33.1</v>
      </c>
      <c r="J24" s="15"/>
    </row>
    <row r="25" spans="1:10" ht="14.25" x14ac:dyDescent="0.15">
      <c r="A25" s="15" t="s">
        <v>58</v>
      </c>
      <c r="B25" s="15" t="s">
        <v>13</v>
      </c>
      <c r="C25" s="15" t="s">
        <v>14</v>
      </c>
      <c r="D25" s="15" t="s">
        <v>59</v>
      </c>
      <c r="E25" s="15">
        <v>61.5</v>
      </c>
      <c r="F25" s="15">
        <v>84</v>
      </c>
      <c r="G25" s="16">
        <f t="shared" si="0"/>
        <v>145.5</v>
      </c>
      <c r="H25" s="15">
        <v>68.5</v>
      </c>
      <c r="I25" s="16">
        <f t="shared" si="1"/>
        <v>33.1</v>
      </c>
      <c r="J25" s="15"/>
    </row>
    <row r="26" spans="1:10" ht="14.25" x14ac:dyDescent="0.15">
      <c r="A26" s="15" t="s">
        <v>60</v>
      </c>
      <c r="B26" s="15" t="s">
        <v>13</v>
      </c>
      <c r="C26" s="15" t="s">
        <v>14</v>
      </c>
      <c r="D26" s="15" t="s">
        <v>61</v>
      </c>
      <c r="E26" s="15">
        <v>70.5</v>
      </c>
      <c r="F26" s="15">
        <v>75.5</v>
      </c>
      <c r="G26" s="16">
        <f t="shared" si="0"/>
        <v>146</v>
      </c>
      <c r="H26" s="15">
        <v>68</v>
      </c>
      <c r="I26" s="16">
        <f t="shared" si="1"/>
        <v>33.06666666666667</v>
      </c>
      <c r="J26" s="15"/>
    </row>
    <row r="27" spans="1:10" ht="14.25" x14ac:dyDescent="0.15">
      <c r="A27" s="15" t="s">
        <v>62</v>
      </c>
      <c r="B27" s="15" t="s">
        <v>13</v>
      </c>
      <c r="C27" s="15" t="s">
        <v>14</v>
      </c>
      <c r="D27" s="15" t="s">
        <v>63</v>
      </c>
      <c r="E27" s="15">
        <v>67.5</v>
      </c>
      <c r="F27" s="15">
        <v>80</v>
      </c>
      <c r="G27" s="16">
        <f t="shared" si="0"/>
        <v>147.5</v>
      </c>
      <c r="H27" s="15">
        <v>65.5</v>
      </c>
      <c r="I27" s="16">
        <f t="shared" si="1"/>
        <v>32.766666666666666</v>
      </c>
      <c r="J27" s="15"/>
    </row>
    <row r="28" spans="1:10" ht="14.25" x14ac:dyDescent="0.15">
      <c r="A28" s="15" t="s">
        <v>64</v>
      </c>
      <c r="B28" s="15" t="s">
        <v>13</v>
      </c>
      <c r="C28" s="15" t="s">
        <v>14</v>
      </c>
      <c r="D28" s="15" t="s">
        <v>65</v>
      </c>
      <c r="E28" s="15">
        <v>82.5</v>
      </c>
      <c r="F28" s="15">
        <v>85</v>
      </c>
      <c r="G28" s="16">
        <f t="shared" si="0"/>
        <v>167.5</v>
      </c>
      <c r="H28" s="15">
        <v>51.5</v>
      </c>
      <c r="I28" s="16">
        <f t="shared" si="1"/>
        <v>32.63333333333334</v>
      </c>
      <c r="J28" s="15"/>
    </row>
    <row r="29" spans="1:10" ht="14.25" x14ac:dyDescent="0.15">
      <c r="A29" s="15" t="s">
        <v>66</v>
      </c>
      <c r="B29" s="15" t="s">
        <v>13</v>
      </c>
      <c r="C29" s="15" t="s">
        <v>14</v>
      </c>
      <c r="D29" s="15" t="s">
        <v>67</v>
      </c>
      <c r="E29" s="15">
        <v>88.5</v>
      </c>
      <c r="F29" s="15">
        <v>70.5</v>
      </c>
      <c r="G29" s="16">
        <f t="shared" si="0"/>
        <v>159</v>
      </c>
      <c r="H29" s="15">
        <v>57</v>
      </c>
      <c r="I29" s="16">
        <f t="shared" si="1"/>
        <v>32.6</v>
      </c>
      <c r="J29" s="15"/>
    </row>
    <row r="30" spans="1:10" ht="14.25" x14ac:dyDescent="0.15">
      <c r="A30" s="15" t="s">
        <v>68</v>
      </c>
      <c r="B30" s="15" t="s">
        <v>13</v>
      </c>
      <c r="C30" s="15" t="s">
        <v>14</v>
      </c>
      <c r="D30" s="15" t="s">
        <v>69</v>
      </c>
      <c r="E30" s="15">
        <v>70.5</v>
      </c>
      <c r="F30" s="15">
        <v>81</v>
      </c>
      <c r="G30" s="16">
        <f t="shared" si="0"/>
        <v>151.5</v>
      </c>
      <c r="H30" s="15">
        <v>60.5</v>
      </c>
      <c r="I30" s="16">
        <f t="shared" si="1"/>
        <v>32.300000000000004</v>
      </c>
      <c r="J30" s="15"/>
    </row>
    <row r="31" spans="1:10" ht="14.25" x14ac:dyDescent="0.15">
      <c r="A31" s="15" t="s">
        <v>70</v>
      </c>
      <c r="B31" s="15" t="s">
        <v>13</v>
      </c>
      <c r="C31" s="15" t="s">
        <v>14</v>
      </c>
      <c r="D31" s="15" t="s">
        <v>71</v>
      </c>
      <c r="E31" s="15">
        <v>72</v>
      </c>
      <c r="F31" s="15">
        <v>84</v>
      </c>
      <c r="G31" s="16">
        <f t="shared" si="0"/>
        <v>156</v>
      </c>
      <c r="H31" s="15">
        <v>57.5</v>
      </c>
      <c r="I31" s="16">
        <f t="shared" si="1"/>
        <v>32.299999999999997</v>
      </c>
      <c r="J31" s="15"/>
    </row>
    <row r="32" spans="1:10" ht="14.25" x14ac:dyDescent="0.15">
      <c r="A32" s="15" t="s">
        <v>72</v>
      </c>
      <c r="B32" s="15" t="s">
        <v>13</v>
      </c>
      <c r="C32" s="15" t="s">
        <v>14</v>
      </c>
      <c r="D32" s="15" t="s">
        <v>73</v>
      </c>
      <c r="E32" s="15">
        <v>61.5</v>
      </c>
      <c r="F32" s="15">
        <v>83.5</v>
      </c>
      <c r="G32" s="16">
        <f t="shared" si="0"/>
        <v>145</v>
      </c>
      <c r="H32" s="15">
        <v>63</v>
      </c>
      <c r="I32" s="16">
        <f t="shared" si="1"/>
        <v>31.933333333333337</v>
      </c>
      <c r="J32" s="15"/>
    </row>
    <row r="33" spans="1:10" ht="14.25" x14ac:dyDescent="0.15">
      <c r="A33" s="15" t="s">
        <v>74</v>
      </c>
      <c r="B33" s="15" t="s">
        <v>13</v>
      </c>
      <c r="C33" s="15" t="s">
        <v>14</v>
      </c>
      <c r="D33" s="15" t="s">
        <v>75</v>
      </c>
      <c r="E33" s="15">
        <v>69</v>
      </c>
      <c r="F33" s="15">
        <v>68.5</v>
      </c>
      <c r="G33" s="16">
        <f t="shared" si="0"/>
        <v>137.5</v>
      </c>
      <c r="H33" s="15">
        <v>68</v>
      </c>
      <c r="I33" s="16">
        <f t="shared" si="1"/>
        <v>31.933333333333337</v>
      </c>
      <c r="J33" s="15"/>
    </row>
    <row r="34" spans="1:10" ht="14.25" x14ac:dyDescent="0.15">
      <c r="A34" s="15" t="s">
        <v>76</v>
      </c>
      <c r="B34" s="15" t="s">
        <v>13</v>
      </c>
      <c r="C34" s="15" t="s">
        <v>14</v>
      </c>
      <c r="D34" s="15" t="s">
        <v>77</v>
      </c>
      <c r="E34" s="15">
        <v>73.5</v>
      </c>
      <c r="F34" s="15">
        <v>63</v>
      </c>
      <c r="G34" s="16">
        <f t="shared" si="0"/>
        <v>136.5</v>
      </c>
      <c r="H34" s="15">
        <v>68.5</v>
      </c>
      <c r="I34" s="16">
        <f t="shared" si="1"/>
        <v>31.9</v>
      </c>
      <c r="J34" s="15"/>
    </row>
    <row r="35" spans="1:10" ht="14.25" x14ac:dyDescent="0.15">
      <c r="A35" s="15" t="s">
        <v>78</v>
      </c>
      <c r="B35" s="15" t="s">
        <v>13</v>
      </c>
      <c r="C35" s="15" t="s">
        <v>14</v>
      </c>
      <c r="D35" s="15" t="s">
        <v>79</v>
      </c>
      <c r="E35" s="15">
        <v>60</v>
      </c>
      <c r="F35" s="15">
        <v>76</v>
      </c>
      <c r="G35" s="16">
        <f t="shared" si="0"/>
        <v>136</v>
      </c>
      <c r="H35" s="15">
        <v>65.5</v>
      </c>
      <c r="I35" s="16">
        <f t="shared" si="1"/>
        <v>31.233333333333338</v>
      </c>
      <c r="J35" s="15"/>
    </row>
    <row r="36" spans="1:10" ht="14.25" x14ac:dyDescent="0.15">
      <c r="A36" s="15" t="s">
        <v>80</v>
      </c>
      <c r="B36" s="15" t="s">
        <v>13</v>
      </c>
      <c r="C36" s="15" t="s">
        <v>14</v>
      </c>
      <c r="D36" s="15" t="s">
        <v>81</v>
      </c>
      <c r="E36" s="15">
        <v>66</v>
      </c>
      <c r="F36" s="15">
        <v>78.5</v>
      </c>
      <c r="G36" s="16">
        <f t="shared" si="0"/>
        <v>144.5</v>
      </c>
      <c r="H36" s="15">
        <v>58.5</v>
      </c>
      <c r="I36" s="16">
        <f t="shared" si="1"/>
        <v>30.966666666666669</v>
      </c>
      <c r="J36" s="15"/>
    </row>
    <row r="37" spans="1:10" ht="14.25" x14ac:dyDescent="0.15">
      <c r="A37" s="15" t="s">
        <v>82</v>
      </c>
      <c r="B37" s="15" t="s">
        <v>13</v>
      </c>
      <c r="C37" s="15" t="s">
        <v>14</v>
      </c>
      <c r="D37" s="15" t="s">
        <v>83</v>
      </c>
      <c r="E37" s="15">
        <v>64.5</v>
      </c>
      <c r="F37" s="15">
        <v>66.5</v>
      </c>
      <c r="G37" s="16">
        <f t="shared" ref="G37:G46" si="2">E37+F37</f>
        <v>131</v>
      </c>
      <c r="H37" s="15">
        <v>66</v>
      </c>
      <c r="I37" s="16">
        <f t="shared" si="1"/>
        <v>30.666666666666664</v>
      </c>
      <c r="J37" s="15"/>
    </row>
    <row r="38" spans="1:10" ht="14.25" x14ac:dyDescent="0.15">
      <c r="A38" s="15" t="s">
        <v>84</v>
      </c>
      <c r="B38" s="15" t="s">
        <v>13</v>
      </c>
      <c r="C38" s="15" t="s">
        <v>14</v>
      </c>
      <c r="D38" s="15" t="s">
        <v>85</v>
      </c>
      <c r="E38" s="15">
        <v>64.5</v>
      </c>
      <c r="F38" s="15">
        <v>72.5</v>
      </c>
      <c r="G38" s="16">
        <f t="shared" si="2"/>
        <v>137</v>
      </c>
      <c r="H38" s="15">
        <v>58</v>
      </c>
      <c r="I38" s="16">
        <f t="shared" si="1"/>
        <v>29.866666666666667</v>
      </c>
      <c r="J38" s="15"/>
    </row>
    <row r="39" spans="1:10" ht="14.25" x14ac:dyDescent="0.15">
      <c r="A39" s="15" t="s">
        <v>86</v>
      </c>
      <c r="B39" s="15" t="s">
        <v>13</v>
      </c>
      <c r="C39" s="15" t="s">
        <v>14</v>
      </c>
      <c r="D39" s="15" t="s">
        <v>87</v>
      </c>
      <c r="E39" s="15">
        <v>64.5</v>
      </c>
      <c r="F39" s="15">
        <v>66.5</v>
      </c>
      <c r="G39" s="16">
        <f t="shared" si="2"/>
        <v>131</v>
      </c>
      <c r="H39" s="15">
        <v>61.5</v>
      </c>
      <c r="I39" s="16">
        <f t="shared" si="1"/>
        <v>29.766666666666666</v>
      </c>
      <c r="J39" s="15"/>
    </row>
    <row r="40" spans="1:10" ht="14.25" x14ac:dyDescent="0.15">
      <c r="A40" s="15" t="s">
        <v>88</v>
      </c>
      <c r="B40" s="15" t="s">
        <v>13</v>
      </c>
      <c r="C40" s="15" t="s">
        <v>14</v>
      </c>
      <c r="D40" s="15" t="s">
        <v>89</v>
      </c>
      <c r="E40" s="15">
        <v>63</v>
      </c>
      <c r="F40" s="15">
        <v>70</v>
      </c>
      <c r="G40" s="16">
        <f t="shared" si="2"/>
        <v>133</v>
      </c>
      <c r="H40" s="15">
        <v>60</v>
      </c>
      <c r="I40" s="16">
        <f t="shared" si="1"/>
        <v>29.733333333333334</v>
      </c>
      <c r="J40" s="15"/>
    </row>
    <row r="41" spans="1:10" ht="14.25" x14ac:dyDescent="0.15">
      <c r="A41" s="15" t="s">
        <v>90</v>
      </c>
      <c r="B41" s="15" t="s">
        <v>13</v>
      </c>
      <c r="C41" s="15" t="s">
        <v>14</v>
      </c>
      <c r="D41" s="15" t="s">
        <v>91</v>
      </c>
      <c r="E41" s="15">
        <v>70.5</v>
      </c>
      <c r="F41" s="15">
        <v>72.5</v>
      </c>
      <c r="G41" s="16">
        <f t="shared" si="2"/>
        <v>143</v>
      </c>
      <c r="H41" s="15">
        <v>53</v>
      </c>
      <c r="I41" s="16">
        <f t="shared" si="1"/>
        <v>29.666666666666668</v>
      </c>
      <c r="J41" s="15"/>
    </row>
    <row r="42" spans="1:10" ht="14.25" x14ac:dyDescent="0.15">
      <c r="A42" s="15" t="s">
        <v>92</v>
      </c>
      <c r="B42" s="15" t="s">
        <v>13</v>
      </c>
      <c r="C42" s="15" t="s">
        <v>14</v>
      </c>
      <c r="D42" s="15" t="s">
        <v>93</v>
      </c>
      <c r="E42" s="15">
        <v>61.5</v>
      </c>
      <c r="F42" s="15">
        <v>69.5</v>
      </c>
      <c r="G42" s="16">
        <f t="shared" si="2"/>
        <v>131</v>
      </c>
      <c r="H42" s="15">
        <v>59.5</v>
      </c>
      <c r="I42" s="16">
        <f t="shared" si="1"/>
        <v>29.366666666666667</v>
      </c>
      <c r="J42" s="15"/>
    </row>
    <row r="43" spans="1:10" ht="14.25" x14ac:dyDescent="0.15">
      <c r="A43" s="15" t="s">
        <v>94</v>
      </c>
      <c r="B43" s="15" t="s">
        <v>13</v>
      </c>
      <c r="C43" s="15" t="s">
        <v>14</v>
      </c>
      <c r="D43" s="15" t="s">
        <v>95</v>
      </c>
      <c r="E43" s="15">
        <v>60</v>
      </c>
      <c r="F43" s="15">
        <v>61</v>
      </c>
      <c r="G43" s="16">
        <f t="shared" si="2"/>
        <v>121</v>
      </c>
      <c r="H43" s="15">
        <v>61.5</v>
      </c>
      <c r="I43" s="16">
        <f t="shared" si="1"/>
        <v>28.433333333333337</v>
      </c>
      <c r="J43" s="15"/>
    </row>
    <row r="44" spans="1:10" ht="14.25" x14ac:dyDescent="0.15">
      <c r="A44" s="15" t="s">
        <v>96</v>
      </c>
      <c r="B44" s="15" t="s">
        <v>13</v>
      </c>
      <c r="C44" s="15" t="s">
        <v>14</v>
      </c>
      <c r="D44" s="15" t="s">
        <v>97</v>
      </c>
      <c r="E44" s="15">
        <v>58.5</v>
      </c>
      <c r="F44" s="15">
        <v>78</v>
      </c>
      <c r="G44" s="16">
        <f t="shared" si="2"/>
        <v>136.5</v>
      </c>
      <c r="H44" s="15">
        <v>51</v>
      </c>
      <c r="I44" s="16">
        <f t="shared" si="1"/>
        <v>28.4</v>
      </c>
      <c r="J44" s="15"/>
    </row>
    <row r="45" spans="1:10" ht="14.25" x14ac:dyDescent="0.15">
      <c r="A45" s="15" t="s">
        <v>98</v>
      </c>
      <c r="B45" s="15" t="s">
        <v>13</v>
      </c>
      <c r="C45" s="15" t="s">
        <v>14</v>
      </c>
      <c r="D45" s="15" t="s">
        <v>99</v>
      </c>
      <c r="E45" s="15">
        <v>60</v>
      </c>
      <c r="F45" s="15">
        <v>70</v>
      </c>
      <c r="G45" s="16">
        <f t="shared" si="2"/>
        <v>130</v>
      </c>
      <c r="H45" s="15">
        <v>54.5</v>
      </c>
      <c r="I45" s="16">
        <f t="shared" si="1"/>
        <v>28.233333333333334</v>
      </c>
      <c r="J45" s="15"/>
    </row>
    <row r="46" spans="1:10" ht="14.25" x14ac:dyDescent="0.15">
      <c r="A46" s="15" t="s">
        <v>100</v>
      </c>
      <c r="B46" s="15" t="s">
        <v>13</v>
      </c>
      <c r="C46" s="15" t="s">
        <v>14</v>
      </c>
      <c r="D46" s="15" t="s">
        <v>101</v>
      </c>
      <c r="E46" s="15">
        <v>40.5</v>
      </c>
      <c r="F46" s="15">
        <v>68</v>
      </c>
      <c r="G46" s="16">
        <f t="shared" si="2"/>
        <v>108.5</v>
      </c>
      <c r="H46" s="15">
        <v>52.5</v>
      </c>
      <c r="I46" s="16">
        <f t="shared" si="1"/>
        <v>24.966666666666669</v>
      </c>
      <c r="J46" s="15"/>
    </row>
    <row r="47" spans="1:10" ht="14.25" x14ac:dyDescent="0.15">
      <c r="A47" s="15" t="s">
        <v>102</v>
      </c>
      <c r="B47" s="15" t="s">
        <v>13</v>
      </c>
      <c r="C47" s="15" t="s">
        <v>14</v>
      </c>
      <c r="D47" s="15" t="s">
        <v>103</v>
      </c>
      <c r="E47" s="15" t="s">
        <v>104</v>
      </c>
      <c r="F47" s="15" t="s">
        <v>104</v>
      </c>
      <c r="G47" s="16" t="s">
        <v>104</v>
      </c>
      <c r="H47" s="15" t="s">
        <v>104</v>
      </c>
      <c r="I47" s="15" t="s">
        <v>104</v>
      </c>
      <c r="J47" s="15"/>
    </row>
    <row r="48" spans="1:10" ht="14.25" x14ac:dyDescent="0.15">
      <c r="A48" s="15" t="s">
        <v>105</v>
      </c>
      <c r="B48" s="15" t="s">
        <v>13</v>
      </c>
      <c r="C48" s="15" t="s">
        <v>14</v>
      </c>
      <c r="D48" s="15" t="s">
        <v>106</v>
      </c>
      <c r="E48" s="15" t="s">
        <v>104</v>
      </c>
      <c r="F48" s="15" t="s">
        <v>104</v>
      </c>
      <c r="G48" s="16" t="s">
        <v>104</v>
      </c>
      <c r="H48" s="15" t="s">
        <v>104</v>
      </c>
      <c r="I48" s="15" t="s">
        <v>104</v>
      </c>
      <c r="J48" s="15"/>
    </row>
    <row r="49" spans="1:10" ht="14.25" x14ac:dyDescent="0.15">
      <c r="A49" s="15" t="s">
        <v>107</v>
      </c>
      <c r="B49" s="15" t="s">
        <v>13</v>
      </c>
      <c r="C49" s="15" t="s">
        <v>14</v>
      </c>
      <c r="D49" s="15" t="s">
        <v>108</v>
      </c>
      <c r="E49" s="15" t="s">
        <v>104</v>
      </c>
      <c r="F49" s="15" t="s">
        <v>104</v>
      </c>
      <c r="G49" s="16" t="s">
        <v>104</v>
      </c>
      <c r="H49" s="15" t="s">
        <v>104</v>
      </c>
      <c r="I49" s="15" t="s">
        <v>104</v>
      </c>
      <c r="J49" s="15"/>
    </row>
    <row r="50" spans="1:10" ht="14.25" x14ac:dyDescent="0.15">
      <c r="A50" s="15" t="s">
        <v>109</v>
      </c>
      <c r="B50" s="15" t="s">
        <v>13</v>
      </c>
      <c r="C50" s="15" t="s">
        <v>14</v>
      </c>
      <c r="D50" s="15" t="s">
        <v>110</v>
      </c>
      <c r="E50" s="15" t="s">
        <v>104</v>
      </c>
      <c r="F50" s="15" t="s">
        <v>104</v>
      </c>
      <c r="G50" s="16" t="s">
        <v>104</v>
      </c>
      <c r="H50" s="15" t="s">
        <v>104</v>
      </c>
      <c r="I50" s="15" t="s">
        <v>104</v>
      </c>
      <c r="J50" s="15"/>
    </row>
    <row r="51" spans="1:10" ht="14.25" x14ac:dyDescent="0.15">
      <c r="A51" s="15" t="s">
        <v>111</v>
      </c>
      <c r="B51" s="15" t="s">
        <v>13</v>
      </c>
      <c r="C51" s="15" t="s">
        <v>14</v>
      </c>
      <c r="D51" s="15" t="s">
        <v>112</v>
      </c>
      <c r="E51" s="15" t="s">
        <v>104</v>
      </c>
      <c r="F51" s="15" t="s">
        <v>104</v>
      </c>
      <c r="G51" s="16" t="s">
        <v>104</v>
      </c>
      <c r="H51" s="15" t="s">
        <v>104</v>
      </c>
      <c r="I51" s="15" t="s">
        <v>104</v>
      </c>
      <c r="J51" s="15"/>
    </row>
    <row r="52" spans="1:10" ht="14.25" x14ac:dyDescent="0.15">
      <c r="A52" s="15" t="s">
        <v>113</v>
      </c>
      <c r="B52" s="15" t="s">
        <v>13</v>
      </c>
      <c r="C52" s="15" t="s">
        <v>14</v>
      </c>
      <c r="D52" s="15" t="s">
        <v>114</v>
      </c>
      <c r="E52" s="15" t="s">
        <v>104</v>
      </c>
      <c r="F52" s="15" t="s">
        <v>104</v>
      </c>
      <c r="G52" s="16" t="s">
        <v>104</v>
      </c>
      <c r="H52" s="15" t="s">
        <v>104</v>
      </c>
      <c r="I52" s="15" t="s">
        <v>104</v>
      </c>
      <c r="J52" s="15"/>
    </row>
    <row r="53" spans="1:10" ht="14.25" x14ac:dyDescent="0.15">
      <c r="A53" s="15" t="s">
        <v>115</v>
      </c>
      <c r="B53" s="15" t="s">
        <v>13</v>
      </c>
      <c r="C53" s="15" t="s">
        <v>14</v>
      </c>
      <c r="D53" s="15" t="s">
        <v>116</v>
      </c>
      <c r="E53" s="15" t="s">
        <v>104</v>
      </c>
      <c r="F53" s="15" t="s">
        <v>104</v>
      </c>
      <c r="G53" s="16" t="s">
        <v>104</v>
      </c>
      <c r="H53" s="15" t="s">
        <v>104</v>
      </c>
      <c r="I53" s="15" t="s">
        <v>104</v>
      </c>
      <c r="J53" s="15"/>
    </row>
    <row r="54" spans="1:10" ht="14.25" x14ac:dyDescent="0.15">
      <c r="A54" s="15" t="s">
        <v>117</v>
      </c>
      <c r="B54" s="15" t="s">
        <v>13</v>
      </c>
      <c r="C54" s="15" t="s">
        <v>14</v>
      </c>
      <c r="D54" s="15" t="s">
        <v>118</v>
      </c>
      <c r="E54" s="15" t="s">
        <v>104</v>
      </c>
      <c r="F54" s="15" t="s">
        <v>104</v>
      </c>
      <c r="G54" s="16" t="s">
        <v>104</v>
      </c>
      <c r="H54" s="15" t="s">
        <v>104</v>
      </c>
      <c r="I54" s="15" t="s">
        <v>104</v>
      </c>
      <c r="J54" s="15"/>
    </row>
  </sheetData>
  <mergeCells count="9">
    <mergeCell ref="A1:J1"/>
    <mergeCell ref="E2:G2"/>
    <mergeCell ref="A2:A3"/>
    <mergeCell ref="B2:B3"/>
    <mergeCell ref="C2:C3"/>
    <mergeCell ref="D2:D3"/>
    <mergeCell ref="H2:H3"/>
    <mergeCell ref="I2:I3"/>
    <mergeCell ref="J2:J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市水利局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王雄</cp:lastModifiedBy>
  <dcterms:created xsi:type="dcterms:W3CDTF">2023-03-31T00:23:00Z</dcterms:created>
  <dcterms:modified xsi:type="dcterms:W3CDTF">2023-04-15T08:39:59Z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F0DAF1C4E30A40B98170DF1082011FF5_12</vt:lpwstr>
  </property>
</Properties>
</file>